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E9" i="1"/>
  <c r="E12" i="1" s="1"/>
  <c r="G12" i="1"/>
  <c r="H12" i="1"/>
  <c r="L12" i="1" s="1"/>
  <c r="L9" i="1"/>
  <c r="K12" i="1" l="1"/>
  <c r="K9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<sst xmlns="http://schemas.openxmlformats.org/spreadsheetml/2006/main" count="70" uniqueCount="50">
  <si>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</si>
  <si>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</si>
  <si>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</si>
  <si>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</si>
  <si>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</si>
  <si>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</si>
  <si>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</si>
  <si>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</si>
  <si>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</si>
  <si>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</si>
  <si>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</si>
  <si>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</si>
  <si>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</si>
  <si>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</si>
  <si>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</si>
  <si>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</si>
  <si>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</si>
  <si>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</si>
  <si>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</si>
  <si>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</si>
  <si>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</si>
  <si>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</si>
  <si>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</si>
  <si>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</si>
  <si>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</si>
  <si>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</si>
  <si>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</si>
  <si>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</si>
  <si>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</si>
  <si>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</si>
  <si>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</si>
  <si>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</si>
  <si>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Paukku = Hämeenlinnan Paukku  (1961)</t>
  </si>
  <si>
    <t>Terttu Vuori</t>
  </si>
  <si>
    <t>11.</t>
  </si>
  <si>
    <t>Paukku</t>
  </si>
  <si>
    <t>uusinta sarjapaikasta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</si>
  <si>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</si>
  <si>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</si>
  <si>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</si>
  <si>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</si>
  <si>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</si>
  <si>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</si>
  <si>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</si>
  <si>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</si>
  <si>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1970  KaKa - Paukku  24-2</t>
  </si>
  <si>
    <t>31.05. 1970  Paukku - Lippo  8-33</t>
  </si>
  <si>
    <t>3.  ottelu</t>
  </si>
  <si>
    <t>5.  ottelu</t>
  </si>
  <si>
    <t>28.06. 1970  Kiri - Paukku  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</si>
</sst>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63">
        <v>9</v>
      </c>
      <c r="F4" s="27">
        <v>1</v>
      </c>
      <c r="G4" s="27">
        <v>2</v>
      </c>
      <c r="H4" s="27">
        <v>8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3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1</v>
      </c>
      <c r="G5" s="19">
        <f>SUM(G4:G4)</f>
        <v>2</v>
      </c>
      <c r="H5" s="19">
        <f>SUM(H4:H4)</f>
        <v>8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3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21.333333333333332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1</v>
      </c>
      <c r="G9" s="27">
        <f>PRODUCT(G5)</f>
        <v>2</v>
      </c>
      <c r="H9" s="27">
        <f>PRODUCT(H5)</f>
        <v>8</v>
      </c>
      <c r="I9" s="27"/>
      <c r="J9" s="1"/>
      <c r="K9" s="43">
        <f>PRODUCT((F9+G9)/E9)</f>
        <v>0.33333333333333331</v>
      </c>
      <c r="L9" s="43">
        <f>PRODUCT(H9/E9)</f>
        <v>0.88888888888888884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41</v>
      </c>
      <c r="AE9" s="72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42</v>
      </c>
      <c r="Q10" s="75"/>
      <c r="R10" s="75"/>
      <c r="S10" s="76" t="s">
        <v>46</v>
      </c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 t="s">
        <v>47</v>
      </c>
      <c r="AE10" s="78"/>
      <c r="AF10" s="7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3</v>
      </c>
      <c r="I11" s="28"/>
      <c r="J11" s="1"/>
      <c r="K11" s="50">
        <v>0</v>
      </c>
      <c r="L11" s="50">
        <v>3</v>
      </c>
      <c r="M11" s="50"/>
      <c r="N11" s="51"/>
      <c r="O11" s="25"/>
      <c r="P11" s="74" t="s">
        <v>43</v>
      </c>
      <c r="Q11" s="75"/>
      <c r="R11" s="75"/>
      <c r="S11" s="76" t="s">
        <v>45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41</v>
      </c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2</v>
      </c>
      <c r="H12" s="19">
        <f>SUM(H9:H11)</f>
        <v>11</v>
      </c>
      <c r="I12" s="19"/>
      <c r="J12" s="1"/>
      <c r="K12" s="55">
        <f>PRODUCT((F12+G12)/E12)</f>
        <v>0.3</v>
      </c>
      <c r="L12" s="55">
        <f>PRODUCT(H12/E12)</f>
        <v>1.1000000000000001</v>
      </c>
      <c r="M12" s="55"/>
      <c r="N12" s="31"/>
      <c r="O12" s="25"/>
      <c r="P12" s="80" t="s">
        <v>44</v>
      </c>
      <c r="Q12" s="81"/>
      <c r="R12" s="81"/>
      <c r="S12" s="82" t="s">
        <v>49</v>
      </c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 t="s">
        <v>48</v>
      </c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 t="s">
        <v>32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7"/>
      <c r="AI49" s="57"/>
      <c r="AJ49" s="57"/>
      <c r="AK49" s="57"/>
      <c r="AL49" s="5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57"/>
      <c r="AI50" s="57"/>
      <c r="AJ50" s="57"/>
      <c r="AK50" s="57"/>
      <c r="AL50" s="57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6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6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6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6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6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7:29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7:29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7:29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7:29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7:29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7:29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7:29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7:29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7:29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7:29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7:29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7:29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7:29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7:29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7:29" ht="15" customHeight="1" x14ac:dyDescent="0.25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7:29" ht="15" customHeight="1" x14ac:dyDescent="0.25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7:29" ht="15" customHeight="1" x14ac:dyDescent="0.2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7:29" ht="15" customHeight="1" x14ac:dyDescent="0.25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7:29" ht="15" customHeight="1" x14ac:dyDescent="0.25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2019-02-02T21:13:50Z</dcterms:modified>
</cp:coreProperties>
</file>